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<sst xmlns="http://schemas.openxmlformats.org/spreadsheetml/2006/main" count="672" uniqueCount="61">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</sst>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1366.9</v>
      </c>
      <c r="C8" s="41">
        <v>0</v>
      </c>
      <c r="D8" s="44">
        <v>1366.9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1366.8999999999999</v>
      </c>
      <c r="AE9" s="51">
        <f>AE10+AE15+AE23+AE31+AE45+AE49+AE50+AE57+AE58+AE67+AE68+AE71+AE81+AE74+AE76+AE75+AE65+AE82+AE84+AE83+AE66+AE38+AE85</f>
        <v>67204.3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0</v>
      </c>
      <c r="AE10" s="28">
        <f>B10+C10-AD10</f>
        <v>5514.200000000001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3927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266.7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1320.5000000000007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532.4</v>
      </c>
      <c r="AE15" s="28">
        <f aca="true" t="shared" si="3" ref="AE15:AE29">B15+C15-AD15</f>
        <v>14749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9950.6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1292.1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518</v>
      </c>
      <c r="AE19" s="28">
        <f t="shared" si="3"/>
        <v>2567.1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-2.3092638912203256E-14</v>
      </c>
      <c r="AE22" s="28">
        <f t="shared" si="3"/>
        <v>874.1999999999996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405.3</v>
      </c>
      <c r="AE23" s="28">
        <f t="shared" si="3"/>
        <v>25023.7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16441.2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2799.5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398.20000000000005</v>
      </c>
    </row>
    <row r="27" spans="1:31" ht="15.75">
      <c r="A27" s="3" t="s">
        <v>2</v>
      </c>
      <c r="B27" s="23">
        <v>1240.1</v>
      </c>
      <c r="C27" s="23">
        <v>1490.7</v>
      </c>
      <c r="D27" s="23">
        <v>383.7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383.7</v>
      </c>
      <c r="AE27" s="28">
        <f t="shared" si="3"/>
        <v>2347.1000000000004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21.6</v>
      </c>
      <c r="AE28" s="28">
        <f t="shared" si="3"/>
        <v>137.9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980.8000000000005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2.1316282072803006E-14</v>
      </c>
      <c r="AE30" s="28">
        <f>AE23-AE24-AE25-AE26-AE27-AE28-AE29</f>
        <v>2899.7999999999997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1026.5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153.7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126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728.7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588.8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480.7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4.6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18.8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83.89999999999998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23.9</v>
      </c>
      <c r="AE45" s="28">
        <f>B45+C45-AD45</f>
        <v>842.2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764.9000000000001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23.9</v>
      </c>
      <c r="AE48" s="28">
        <f>AE45-AE47-AE46</f>
        <v>77.29999999999995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366</v>
      </c>
      <c r="AE49" s="28">
        <f aca="true" t="shared" si="11" ref="AE49:AE55">B49+C49-AD49</f>
        <v>10641.2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3188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1407.9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227.1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1553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26.2</v>
      </c>
      <c r="AE57" s="23">
        <f aca="true" t="shared" si="14" ref="AE57:AE63">B57+C57-AD57</f>
        <v>371.40000000000003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1461.5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612.8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92.5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739.1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16.3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13.1</v>
      </c>
      <c r="AE68" s="31">
        <f t="shared" si="16"/>
        <v>2070.6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150.1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68.1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1366.8999999999999</v>
      </c>
      <c r="AE87" s="60">
        <f>AE10+AE15+AE23+AE31+AE45+AE49+AE50+AE57+AE58+AE65+AE67+AE68+AE71+AE74+AE75+AE76+AE81+AE82+AE83+AE84+AE66+AE38+AE85</f>
        <v>67204.30000000002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33068.99999999999</v>
      </c>
    </row>
    <row r="89" spans="1:31" ht="15.75">
      <c r="A89" s="3" t="s">
        <v>2</v>
      </c>
      <c r="B89" s="23">
        <f aca="true" t="shared" si="20" ref="B89:X89">B12+B19+B27+B34+B53+B62+B42+B73+B70</f>
        <v>2784.7</v>
      </c>
      <c r="C89" s="23">
        <f t="shared" si="20"/>
        <v>4020.7999999999997</v>
      </c>
      <c r="D89" s="23">
        <f t="shared" si="20"/>
        <v>901.7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901.7</v>
      </c>
      <c r="AE89" s="28">
        <f>B89+C89-AD89</f>
        <v>5903.8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2812.2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1913.3999999999999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36</v>
      </c>
      <c r="AE92" s="28">
        <f>B92+C92-AD92</f>
        <v>1684.6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1366.8999999999999</v>
      </c>
      <c r="F96" s="54">
        <f t="shared" si="24"/>
        <v>1366.8999999999999</v>
      </c>
      <c r="G96" s="54">
        <f t="shared" si="24"/>
        <v>1366.8999999999999</v>
      </c>
      <c r="H96" s="54">
        <f t="shared" si="24"/>
        <v>1366.8999999999999</v>
      </c>
      <c r="I96" s="54">
        <f t="shared" si="24"/>
        <v>1366.8999999999999</v>
      </c>
      <c r="J96" s="54">
        <f t="shared" si="24"/>
        <v>1366.8999999999999</v>
      </c>
      <c r="K96" s="54">
        <f t="shared" si="24"/>
        <v>1366.8999999999999</v>
      </c>
      <c r="L96" s="54">
        <f t="shared" si="24"/>
        <v>1366.8999999999999</v>
      </c>
      <c r="M96" s="54">
        <f t="shared" si="24"/>
        <v>1366.8999999999999</v>
      </c>
      <c r="N96" s="54">
        <f t="shared" si="24"/>
        <v>1366.8999999999999</v>
      </c>
      <c r="O96" s="54">
        <f t="shared" si="24"/>
        <v>1366.8999999999999</v>
      </c>
      <c r="P96" s="54">
        <f t="shared" si="24"/>
        <v>1366.8999999999999</v>
      </c>
      <c r="Q96" s="54">
        <f t="shared" si="24"/>
        <v>1366.8999999999999</v>
      </c>
      <c r="R96" s="54">
        <f t="shared" si="24"/>
        <v>1366.8999999999999</v>
      </c>
      <c r="S96" s="54">
        <f t="shared" si="24"/>
        <v>1366.8999999999999</v>
      </c>
      <c r="T96" s="54">
        <f t="shared" si="24"/>
        <v>1366.8999999999999</v>
      </c>
      <c r="U96" s="54">
        <f t="shared" si="24"/>
        <v>1366.8999999999999</v>
      </c>
      <c r="V96" s="54">
        <f t="shared" si="24"/>
        <v>1366.8999999999999</v>
      </c>
      <c r="W96" s="54">
        <f t="shared" si="24"/>
        <v>1366.8999999999999</v>
      </c>
      <c r="X96" s="54">
        <f t="shared" si="24"/>
        <v>1366.8999999999999</v>
      </c>
      <c r="Y96" s="54">
        <f t="shared" si="24"/>
        <v>1366.8999999999999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2014-07-01T06:09:56Z</cp:lastPrinted>
  <dcterms:created xsi:type="dcterms:W3CDTF">2002-11-05T08:53:00Z</dcterms:created>
  <dcterms:modified xsi:type="dcterms:W3CDTF">2014-07-02T12:36:30Z</dcterms:modified>
  <cp:category/>
  <cp:version/>
  <cp:contentType/>
  <cp:contentStatus/>
</cp:coreProperties>
</file>